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3bb0e08c15e5a1/SKIDS/SKIDS_Anmeldungen/_Vorlagen/Anmeldung/"/>
    </mc:Choice>
  </mc:AlternateContent>
  <xr:revisionPtr revIDLastSave="670" documentId="8_{383A1794-0798-4632-9FAF-F70519123BE4}" xr6:coauthVersionLast="47" xr6:coauthVersionMax="47" xr10:uidLastSave="{2859520C-94BC-4E1F-B902-72E8212BC679}"/>
  <bookViews>
    <workbookView xWindow="28680" yWindow="-120" windowWidth="29040" windowHeight="15720" xr2:uid="{97E5CE0F-83FE-415D-87E4-411BF3A20D7B}"/>
  </bookViews>
  <sheets>
    <sheet name="REGISTRATION" sheetId="1" r:id="rId1"/>
    <sheet name="DATA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1" l="1"/>
  <c r="F38" i="1"/>
  <c r="F37" i="1"/>
  <c r="F36" i="1"/>
  <c r="F35" i="1"/>
  <c r="F34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9" i="1"/>
  <c r="F40" i="1"/>
  <c r="F41" i="1"/>
  <c r="F42" i="1"/>
  <c r="F43" i="1"/>
  <c r="F44" i="1"/>
  <c r="F45" i="1"/>
  <c r="F46" i="1"/>
  <c r="F47" i="1"/>
  <c r="F48" i="1"/>
  <c r="F20" i="1"/>
  <c r="F19" i="1"/>
  <c r="C11" i="1"/>
  <c r="C12" i="1"/>
  <c r="C14" i="1"/>
  <c r="C13" i="1"/>
  <c r="A51" i="1" l="1"/>
  <c r="C51" i="1" l="1"/>
</calcChain>
</file>

<file path=xl/sharedStrings.xml><?xml version="1.0" encoding="utf-8"?>
<sst xmlns="http://schemas.openxmlformats.org/spreadsheetml/2006/main" count="230" uniqueCount="45">
  <si>
    <t>female</t>
  </si>
  <si>
    <t>male</t>
  </si>
  <si>
    <t>Yes</t>
  </si>
  <si>
    <t>No</t>
  </si>
  <si>
    <t>1 day</t>
  </si>
  <si>
    <t>2 days</t>
  </si>
  <si>
    <t>3 days</t>
  </si>
  <si>
    <t>Surname athlet</t>
  </si>
  <si>
    <t>Name athlet</t>
  </si>
  <si>
    <r>
      <rPr>
        <b/>
        <sz val="11"/>
        <color theme="1"/>
        <rFont val="Calibri"/>
        <family val="2"/>
        <scheme val="minor"/>
      </rPr>
      <t>Send Excel to:</t>
    </r>
    <r>
      <rPr>
        <sz val="11"/>
        <color theme="1"/>
        <rFont val="Calibri"/>
        <family val="2"/>
        <scheme val="minor"/>
      </rPr>
      <t xml:space="preserve"> info@skids-festival.com</t>
    </r>
  </si>
  <si>
    <t>* Privacy = Use of data for registration an news;  the organizing comitte can make and public pictures during and after the event</t>
  </si>
  <si>
    <t>E-Mail</t>
  </si>
  <si>
    <t>Yes or No</t>
  </si>
  <si>
    <t>Female or male</t>
  </si>
  <si>
    <t>1 day / 2 days/3 days</t>
  </si>
  <si>
    <t>Select Birthyear</t>
  </si>
  <si>
    <t>IMPORTANT DATES</t>
  </si>
  <si>
    <t>Associationname</t>
  </si>
  <si>
    <t>Adress</t>
  </si>
  <si>
    <t>CONTACTPERSON AT THE EVENT</t>
  </si>
  <si>
    <t>Name</t>
  </si>
  <si>
    <t>E-Mail Parents</t>
  </si>
  <si>
    <r>
      <rPr>
        <b/>
        <sz val="11"/>
        <color theme="1"/>
        <rFont val="Calibri"/>
        <family val="2"/>
        <scheme val="minor"/>
      </rPr>
      <t>Phonenumber</t>
    </r>
    <r>
      <rPr>
        <sz val="11"/>
        <color theme="1"/>
        <rFont val="Calibri"/>
        <family val="2"/>
        <scheme val="minor"/>
      </rPr>
      <t xml:space="preserve">
(we are going to make a WhatsApp Information Group)</t>
    </r>
  </si>
  <si>
    <t xml:space="preserve">PARTICIPATION SPECIAL EVENTS </t>
  </si>
  <si>
    <t>Would like to subsribe a 2nd team</t>
  </si>
  <si>
    <t>TOTAL</t>
  </si>
  <si>
    <t>SUM SPECIAL EVENTS</t>
  </si>
  <si>
    <t>SUM FEE ATHLETES</t>
  </si>
  <si>
    <t>Select Yes or No</t>
  </si>
  <si>
    <t>Fee (automatically)</t>
  </si>
  <si>
    <t>Fee 
(automatically)</t>
  </si>
  <si>
    <t>Birthyear 
(select)</t>
  </si>
  <si>
    <t>Gender
(select)</t>
  </si>
  <si>
    <t>Skipass
(select)</t>
  </si>
  <si>
    <t>Privacy *
(select)</t>
  </si>
  <si>
    <r>
      <rPr>
        <b/>
        <sz val="11"/>
        <color theme="1"/>
        <rFont val="Calibri"/>
        <family val="2"/>
        <scheme val="minor"/>
      </rPr>
      <t>TRAINING</t>
    </r>
    <r>
      <rPr>
        <sz val="11"/>
        <color theme="1"/>
        <rFont val="Calibri"/>
        <family val="2"/>
        <scheme val="minor"/>
      </rPr>
      <t xml:space="preserve">
Date: Friday, 4. April at 9:00
Fee: Free</t>
    </r>
  </si>
  <si>
    <r>
      <rPr>
        <b/>
        <sz val="11"/>
        <color theme="1"/>
        <rFont val="Calibri"/>
        <family val="2"/>
        <scheme val="minor"/>
      </rPr>
      <t>PARADE</t>
    </r>
    <r>
      <rPr>
        <sz val="11"/>
        <color theme="1"/>
        <rFont val="Calibri"/>
        <family val="2"/>
        <scheme val="minor"/>
      </rPr>
      <t xml:space="preserve">
Date: Friday, 4. April at  4:30 PM
Fee: Free</t>
    </r>
  </si>
  <si>
    <r>
      <rPr>
        <b/>
        <sz val="11"/>
        <color theme="1"/>
        <rFont val="Calibri"/>
        <family val="2"/>
        <scheme val="minor"/>
      </rPr>
      <t>ROPEPULLING</t>
    </r>
    <r>
      <rPr>
        <sz val="11"/>
        <color theme="1"/>
        <rFont val="Calibri"/>
        <family val="2"/>
        <scheme val="minor"/>
      </rPr>
      <t xml:space="preserve"> 
Date: Saturday, 5. April at 2 PM
Fee per team: club: € 50,00</t>
    </r>
  </si>
  <si>
    <r>
      <rPr>
        <b/>
        <sz val="11"/>
        <color theme="1"/>
        <rFont val="Calibri"/>
        <family val="2"/>
        <scheme val="minor"/>
      </rPr>
      <t>TEAMEVENT PARALLEL SLALOM</t>
    </r>
    <r>
      <rPr>
        <sz val="11"/>
        <color theme="1"/>
        <rFont val="Calibri"/>
        <family val="2"/>
        <scheme val="minor"/>
      </rPr>
      <t xml:space="preserve">
Date: Sunday, 6. April
Fee per team: € 50,00</t>
    </r>
  </si>
  <si>
    <t>GIANT SLALOM | Saturday 5. April 2025
Fee: 2009-2018: €35</t>
  </si>
  <si>
    <t>Birthmonth 
(select)</t>
  </si>
  <si>
    <t>Birthday 
(select)</t>
  </si>
  <si>
    <t>Select day</t>
  </si>
  <si>
    <t>Select  month</t>
  </si>
  <si>
    <t>Select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</si>
</sst>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48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1" fillId="0" borderId="0" xfId="0" applyFont="1"/>
    <xf numFmtId="0" fontId="0" fillId="2" borderId="1" xfId="0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0" fillId="0" borderId="1" xfId="0" applyBorder="1" applyAlignment="1">
      <alignment vertical="center" wrapText="1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4" fontId="0" fillId="0" borderId="1" xfId="0" applyNumberFormat="1" applyBorder="1" applyAlignment="1" applyProtection="1">
      <alignment horizontal="center" vertical="center"/>
      <protection hidden="1"/>
    </xf>
    <xf numFmtId="4" fontId="0" fillId="2" borderId="1" xfId="0" applyNumberForma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1" fillId="4" borderId="0" xfId="0" applyFont="1" applyFill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hidden="1"/>
    </xf>
    <xf numFmtId="164" fontId="0" fillId="2" borderId="1" xfId="0" applyNumberForma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5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2" fillId="3" borderId="2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4899"/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813434</xdr:colOff>
      <xdr:row>0</xdr:row>
      <xdr:rowOff>93346</xdr:rowOff>
    </xdr:from>
    <xdr:to>
      <xdr:col>7</xdr:col>
      <xdr:colOff>1158359</xdr:colOff>
      <xdr:row>2</xdr:row>
      <xdr:rowOff>379082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2F60ADE-4D84-4700-E6AF-552C1F4F0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1084" y="93346"/>
          <a:ext cx="1811775" cy="1061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09B0-9B7D-401F-A2CA-C5D7BA8026F2}">
  <sheetPr>
    <pageSetUpPr fitToPage="1"/>
  </sheetPr>
  <dimension ref="A1:J58"/>
  <sheetViews>
    <sheetView tabSelected="1" topLeftCell="A7" zoomScaleNormal="100" workbookViewId="0">
      <selection activeCell="F14" sqref="F14"/>
    </sheetView>
  </sheetViews>
  <sheetFormatPr baseColWidth="10" defaultRowHeight="14.4" x14ac:dyDescent="0.3"/>
  <cols>
    <col min="1" max="1" width="50" customWidth="1"/>
    <col min="2" max="2" width="36.44140625" customWidth="1"/>
    <col min="3" max="3" width="14.5546875" style="13" bestFit="1" customWidth="1"/>
    <col min="4" max="4" width="18" style="18" customWidth="1"/>
    <col min="5" max="5" width="15" customWidth="1"/>
    <col min="6" max="6" width="14" bestFit="1" customWidth="1"/>
    <col min="7" max="7" width="21.33203125" customWidth="1"/>
    <col min="8" max="8" width="19.88671875" customWidth="1"/>
    <col min="9" max="9" width="18.5546875" bestFit="1" customWidth="1"/>
  </cols>
  <sheetData>
    <row r="1" spans="1:8" s="6" customFormat="1" ht="23.4" customHeight="1" x14ac:dyDescent="0.3">
      <c r="A1" s="10" t="s">
        <v>16</v>
      </c>
      <c r="B1" s="10"/>
      <c r="C1" s="8"/>
      <c r="D1" s="14"/>
    </row>
    <row r="2" spans="1:8" s="3" customFormat="1" ht="37.200000000000003" customHeight="1" x14ac:dyDescent="0.3">
      <c r="A2" s="22" t="s">
        <v>17</v>
      </c>
      <c r="B2" s="2"/>
      <c r="C2" s="8"/>
      <c r="D2" s="14"/>
      <c r="E2" s="6"/>
    </row>
    <row r="3" spans="1:8" s="3" customFormat="1" ht="37.799999999999997" customHeight="1" x14ac:dyDescent="0.3">
      <c r="A3" s="23" t="s">
        <v>18</v>
      </c>
      <c r="B3" s="4"/>
      <c r="C3" s="8"/>
      <c r="D3" s="14"/>
      <c r="E3" s="6"/>
    </row>
    <row r="4" spans="1:8" s="3" customFormat="1" ht="27.6" customHeight="1" x14ac:dyDescent="0.3">
      <c r="A4" s="22" t="s">
        <v>11</v>
      </c>
      <c r="B4" s="2"/>
      <c r="C4" s="8"/>
      <c r="D4" s="14"/>
      <c r="E4" s="6"/>
      <c r="G4" s="33" t="s">
        <v>9</v>
      </c>
      <c r="H4" s="33"/>
    </row>
    <row r="5" spans="1:8" s="3" customFormat="1" ht="12.6" customHeight="1" x14ac:dyDescent="0.3">
      <c r="C5" s="8"/>
      <c r="D5" s="14"/>
      <c r="E5" s="6"/>
    </row>
    <row r="6" spans="1:8" s="3" customFormat="1" ht="34.799999999999997" customHeight="1" x14ac:dyDescent="0.3">
      <c r="A6" s="34" t="s">
        <v>19</v>
      </c>
      <c r="B6" s="34"/>
      <c r="C6" s="8"/>
      <c r="D6" s="14"/>
      <c r="E6" s="6"/>
    </row>
    <row r="7" spans="1:8" s="3" customFormat="1" ht="34.799999999999997" customHeight="1" x14ac:dyDescent="0.3">
      <c r="A7" s="5" t="s">
        <v>22</v>
      </c>
      <c r="B7" s="4"/>
      <c r="C7" s="8"/>
      <c r="D7" s="14"/>
      <c r="E7" s="6"/>
    </row>
    <row r="8" spans="1:8" s="3" customFormat="1" ht="35.4" customHeight="1" x14ac:dyDescent="0.3">
      <c r="A8" s="22" t="s">
        <v>20</v>
      </c>
      <c r="B8" s="2"/>
      <c r="C8" s="8"/>
      <c r="E8" s="6"/>
    </row>
    <row r="9" spans="1:8" ht="12" customHeight="1" x14ac:dyDescent="0.3">
      <c r="C9" s="14"/>
      <c r="D9" s="14"/>
      <c r="E9" s="6"/>
    </row>
    <row r="10" spans="1:8" ht="28.8" customHeight="1" x14ac:dyDescent="0.3">
      <c r="A10" s="24" t="s">
        <v>23</v>
      </c>
      <c r="B10" s="24" t="s">
        <v>28</v>
      </c>
      <c r="C10" s="24" t="s">
        <v>29</v>
      </c>
      <c r="D10" s="24" t="s">
        <v>24</v>
      </c>
      <c r="E10" s="6"/>
    </row>
    <row r="11" spans="1:8" ht="45.6" customHeight="1" x14ac:dyDescent="0.3">
      <c r="A11" s="11" t="s">
        <v>35</v>
      </c>
      <c r="B11" s="2" t="s">
        <v>12</v>
      </c>
      <c r="C11" s="26" t="str">
        <f>IF(B11="Yes or No","0",IF(B11="Yes","0","€ 0" ))</f>
        <v>0</v>
      </c>
      <c r="D11" s="25"/>
      <c r="E11" s="6"/>
    </row>
    <row r="12" spans="1:8" ht="42.6" customHeight="1" x14ac:dyDescent="0.3">
      <c r="A12" s="7" t="s">
        <v>36</v>
      </c>
      <c r="B12" s="4" t="s">
        <v>12</v>
      </c>
      <c r="C12" s="27" t="str">
        <f>IF(B12="Yes or No","0",IF(B12="Yes","0","€ 0" ))</f>
        <v>0</v>
      </c>
      <c r="D12" s="25"/>
      <c r="E12" s="6"/>
    </row>
    <row r="13" spans="1:8" s="3" customFormat="1" ht="43.2" x14ac:dyDescent="0.3">
      <c r="A13" s="11" t="s">
        <v>37</v>
      </c>
      <c r="B13" s="2" t="s">
        <v>3</v>
      </c>
      <c r="C13" s="26" t="str">
        <f>IF(B13="Yes or No","0",IF(B13="Yes","€ 50","€ 0" ))</f>
        <v>€ 0</v>
      </c>
      <c r="D13" s="2" t="s">
        <v>12</v>
      </c>
      <c r="E13" s="14"/>
    </row>
    <row r="14" spans="1:8" s="3" customFormat="1" ht="49.2" customHeight="1" x14ac:dyDescent="0.3">
      <c r="A14" s="7" t="s">
        <v>38</v>
      </c>
      <c r="B14" s="4" t="s">
        <v>12</v>
      </c>
      <c r="C14" s="27" t="str">
        <f>IF(B14="Yes or No","0",IF(B14="Yes","€ 50","€ 0" ))</f>
        <v>0</v>
      </c>
      <c r="D14" s="4" t="s">
        <v>12</v>
      </c>
      <c r="E14" s="6"/>
    </row>
    <row r="16" spans="1:8" x14ac:dyDescent="0.3">
      <c r="C16" s="8"/>
      <c r="D16" s="14"/>
      <c r="E16" s="6"/>
    </row>
    <row r="17" spans="1:10" ht="36.6" customHeight="1" x14ac:dyDescent="0.3">
      <c r="A17" s="19" t="s">
        <v>39</v>
      </c>
      <c r="B17" s="9"/>
      <c r="C17" s="12"/>
      <c r="D17" s="15"/>
      <c r="E17" s="9"/>
      <c r="F17" s="9"/>
      <c r="G17" s="9"/>
      <c r="H17" s="9"/>
    </row>
    <row r="18" spans="1:10" ht="31.8" customHeight="1" x14ac:dyDescent="0.3">
      <c r="A18" s="1" t="s">
        <v>7</v>
      </c>
      <c r="B18" s="1" t="s">
        <v>8</v>
      </c>
      <c r="C18" s="31" t="s">
        <v>41</v>
      </c>
      <c r="D18" s="31" t="s">
        <v>40</v>
      </c>
      <c r="E18" s="31" t="s">
        <v>31</v>
      </c>
      <c r="F18" s="31" t="s">
        <v>30</v>
      </c>
      <c r="G18" s="31" t="s">
        <v>32</v>
      </c>
      <c r="H18" s="1" t="s">
        <v>21</v>
      </c>
      <c r="I18" s="31" t="s">
        <v>33</v>
      </c>
      <c r="J18" s="31" t="s">
        <v>34</v>
      </c>
    </row>
    <row r="19" spans="1:10" s="3" customFormat="1" ht="22.2" customHeight="1" x14ac:dyDescent="0.3">
      <c r="A19" s="2"/>
      <c r="B19" s="2"/>
      <c r="C19" s="2" t="s">
        <v>42</v>
      </c>
      <c r="D19" s="2" t="s">
        <v>43</v>
      </c>
      <c r="E19" s="16" t="s">
        <v>15</v>
      </c>
      <c r="F19" s="20" t="str">
        <f>IF(E19="Select Birthyear","0",IF(E19&gt;2009,"€ 35","€ 35" ))</f>
        <v>0</v>
      </c>
      <c r="G19" s="2" t="s">
        <v>13</v>
      </c>
      <c r="H19" s="2"/>
      <c r="I19" s="2" t="s">
        <v>14</v>
      </c>
      <c r="J19" s="2" t="s">
        <v>12</v>
      </c>
    </row>
    <row r="20" spans="1:10" s="3" customFormat="1" ht="22.2" customHeight="1" x14ac:dyDescent="0.3">
      <c r="A20" s="4"/>
      <c r="B20" s="4"/>
      <c r="C20" s="4" t="s">
        <v>42</v>
      </c>
      <c r="D20" s="4" t="s">
        <v>43</v>
      </c>
      <c r="E20" s="17" t="s">
        <v>15</v>
      </c>
      <c r="F20" s="21" t="str">
        <f>IF(E20="Select Birthyear","0",IF(E20&gt;2009,"€ 35","€ 35" ))</f>
        <v>0</v>
      </c>
      <c r="G20" s="4" t="s">
        <v>13</v>
      </c>
      <c r="H20" s="4"/>
      <c r="I20" s="4" t="s">
        <v>14</v>
      </c>
      <c r="J20" s="4" t="s">
        <v>12</v>
      </c>
    </row>
    <row r="21" spans="1:10" s="3" customFormat="1" ht="22.2" customHeight="1" x14ac:dyDescent="0.3">
      <c r="A21" s="2"/>
      <c r="B21" s="2"/>
      <c r="C21" s="2" t="s">
        <v>42</v>
      </c>
      <c r="D21" s="2" t="s">
        <v>43</v>
      </c>
      <c r="E21" s="16" t="s">
        <v>15</v>
      </c>
      <c r="F21" s="20" t="str">
        <f t="shared" ref="F21:F48" si="0">IF(E21="Select Birthyear","0",IF(E21&gt;2009,"€ 35","€ 35" ))</f>
        <v>0</v>
      </c>
      <c r="G21" s="2" t="s">
        <v>13</v>
      </c>
      <c r="H21" s="2"/>
      <c r="I21" s="2" t="s">
        <v>14</v>
      </c>
      <c r="J21" s="2" t="s">
        <v>12</v>
      </c>
    </row>
    <row r="22" spans="1:10" s="3" customFormat="1" ht="22.2" customHeight="1" x14ac:dyDescent="0.3">
      <c r="A22" s="4"/>
      <c r="B22" s="4"/>
      <c r="C22" s="4" t="s">
        <v>42</v>
      </c>
      <c r="D22" s="4" t="s">
        <v>43</v>
      </c>
      <c r="E22" s="17" t="s">
        <v>15</v>
      </c>
      <c r="F22" s="21" t="str">
        <f t="shared" si="0"/>
        <v>0</v>
      </c>
      <c r="G22" s="4" t="s">
        <v>13</v>
      </c>
      <c r="H22" s="4"/>
      <c r="I22" s="4" t="s">
        <v>14</v>
      </c>
      <c r="J22" s="4" t="s">
        <v>12</v>
      </c>
    </row>
    <row r="23" spans="1:10" s="3" customFormat="1" ht="22.2" customHeight="1" x14ac:dyDescent="0.3">
      <c r="A23" s="2"/>
      <c r="B23" s="2"/>
      <c r="C23" s="2" t="s">
        <v>42</v>
      </c>
      <c r="D23" s="2" t="s">
        <v>43</v>
      </c>
      <c r="E23" s="16" t="s">
        <v>15</v>
      </c>
      <c r="F23" s="20" t="str">
        <f t="shared" si="0"/>
        <v>0</v>
      </c>
      <c r="G23" s="2" t="s">
        <v>13</v>
      </c>
      <c r="H23" s="2"/>
      <c r="I23" s="2" t="s">
        <v>14</v>
      </c>
      <c r="J23" s="2" t="s">
        <v>12</v>
      </c>
    </row>
    <row r="24" spans="1:10" s="3" customFormat="1" ht="22.2" customHeight="1" x14ac:dyDescent="0.3">
      <c r="A24" s="4"/>
      <c r="B24" s="4"/>
      <c r="C24" s="4" t="s">
        <v>42</v>
      </c>
      <c r="D24" s="4" t="s">
        <v>43</v>
      </c>
      <c r="E24" s="17" t="s">
        <v>15</v>
      </c>
      <c r="F24" s="21" t="str">
        <f t="shared" si="0"/>
        <v>0</v>
      </c>
      <c r="G24" s="4" t="s">
        <v>13</v>
      </c>
      <c r="H24" s="4"/>
      <c r="I24" s="4" t="s">
        <v>14</v>
      </c>
      <c r="J24" s="4" t="s">
        <v>12</v>
      </c>
    </row>
    <row r="25" spans="1:10" s="3" customFormat="1" ht="22.2" customHeight="1" x14ac:dyDescent="0.3">
      <c r="A25" s="2"/>
      <c r="B25" s="2"/>
      <c r="C25" s="2" t="s">
        <v>42</v>
      </c>
      <c r="D25" s="2" t="s">
        <v>43</v>
      </c>
      <c r="E25" s="16" t="s">
        <v>15</v>
      </c>
      <c r="F25" s="20" t="str">
        <f t="shared" si="0"/>
        <v>0</v>
      </c>
      <c r="G25" s="2" t="s">
        <v>13</v>
      </c>
      <c r="H25" s="2"/>
      <c r="I25" s="2" t="s">
        <v>14</v>
      </c>
      <c r="J25" s="2" t="s">
        <v>12</v>
      </c>
    </row>
    <row r="26" spans="1:10" s="3" customFormat="1" ht="22.2" customHeight="1" x14ac:dyDescent="0.3">
      <c r="A26" s="4"/>
      <c r="B26" s="4"/>
      <c r="C26" s="4" t="s">
        <v>42</v>
      </c>
      <c r="D26" s="4" t="s">
        <v>43</v>
      </c>
      <c r="E26" s="17" t="s">
        <v>15</v>
      </c>
      <c r="F26" s="21" t="str">
        <f t="shared" si="0"/>
        <v>0</v>
      </c>
      <c r="G26" s="4" t="s">
        <v>13</v>
      </c>
      <c r="H26" s="4"/>
      <c r="I26" s="4" t="s">
        <v>14</v>
      </c>
      <c r="J26" s="4" t="s">
        <v>12</v>
      </c>
    </row>
    <row r="27" spans="1:10" s="3" customFormat="1" ht="22.2" customHeight="1" x14ac:dyDescent="0.3">
      <c r="A27" s="2"/>
      <c r="B27" s="2"/>
      <c r="C27" s="2" t="s">
        <v>42</v>
      </c>
      <c r="D27" s="2" t="s">
        <v>43</v>
      </c>
      <c r="E27" s="16" t="s">
        <v>15</v>
      </c>
      <c r="F27" s="20" t="str">
        <f t="shared" si="0"/>
        <v>0</v>
      </c>
      <c r="G27" s="2" t="s">
        <v>13</v>
      </c>
      <c r="H27" s="2"/>
      <c r="I27" s="2" t="s">
        <v>14</v>
      </c>
      <c r="J27" s="2" t="s">
        <v>12</v>
      </c>
    </row>
    <row r="28" spans="1:10" s="3" customFormat="1" ht="22.2" customHeight="1" x14ac:dyDescent="0.3">
      <c r="A28" s="4"/>
      <c r="B28" s="4"/>
      <c r="C28" s="4" t="s">
        <v>42</v>
      </c>
      <c r="D28" s="4" t="s">
        <v>43</v>
      </c>
      <c r="E28" s="17" t="s">
        <v>15</v>
      </c>
      <c r="F28" s="21" t="str">
        <f t="shared" si="0"/>
        <v>0</v>
      </c>
      <c r="G28" s="4" t="s">
        <v>13</v>
      </c>
      <c r="H28" s="4"/>
      <c r="I28" s="4" t="s">
        <v>14</v>
      </c>
      <c r="J28" s="4" t="s">
        <v>12</v>
      </c>
    </row>
    <row r="29" spans="1:10" s="3" customFormat="1" ht="22.2" customHeight="1" x14ac:dyDescent="0.3">
      <c r="A29" s="2"/>
      <c r="B29" s="2"/>
      <c r="C29" s="2" t="s">
        <v>42</v>
      </c>
      <c r="D29" s="2" t="s">
        <v>43</v>
      </c>
      <c r="E29" s="16" t="s">
        <v>15</v>
      </c>
      <c r="F29" s="20" t="str">
        <f t="shared" si="0"/>
        <v>0</v>
      </c>
      <c r="G29" s="2" t="s">
        <v>13</v>
      </c>
      <c r="H29" s="2"/>
      <c r="I29" s="2" t="s">
        <v>14</v>
      </c>
      <c r="J29" s="2" t="s">
        <v>12</v>
      </c>
    </row>
    <row r="30" spans="1:10" s="3" customFormat="1" ht="22.2" customHeight="1" x14ac:dyDescent="0.3">
      <c r="A30" s="4"/>
      <c r="B30" s="4"/>
      <c r="C30" s="4" t="s">
        <v>42</v>
      </c>
      <c r="D30" s="4" t="s">
        <v>43</v>
      </c>
      <c r="E30" s="17" t="s">
        <v>15</v>
      </c>
      <c r="F30" s="21" t="str">
        <f t="shared" si="0"/>
        <v>0</v>
      </c>
      <c r="G30" s="4" t="s">
        <v>13</v>
      </c>
      <c r="H30" s="4"/>
      <c r="I30" s="4" t="s">
        <v>14</v>
      </c>
      <c r="J30" s="4" t="s">
        <v>12</v>
      </c>
    </row>
    <row r="31" spans="1:10" s="3" customFormat="1" ht="22.2" customHeight="1" x14ac:dyDescent="0.3">
      <c r="A31" s="2"/>
      <c r="B31" s="2"/>
      <c r="C31" s="2" t="s">
        <v>42</v>
      </c>
      <c r="D31" s="2" t="s">
        <v>43</v>
      </c>
      <c r="E31" s="16" t="s">
        <v>15</v>
      </c>
      <c r="F31" s="20" t="str">
        <f t="shared" si="0"/>
        <v>0</v>
      </c>
      <c r="G31" s="2" t="s">
        <v>13</v>
      </c>
      <c r="H31" s="2"/>
      <c r="I31" s="2" t="s">
        <v>14</v>
      </c>
      <c r="J31" s="2" t="s">
        <v>12</v>
      </c>
    </row>
    <row r="32" spans="1:10" s="3" customFormat="1" ht="22.2" customHeight="1" x14ac:dyDescent="0.3">
      <c r="A32" s="4"/>
      <c r="B32" s="4"/>
      <c r="C32" s="4" t="s">
        <v>42</v>
      </c>
      <c r="D32" s="4" t="s">
        <v>43</v>
      </c>
      <c r="E32" s="17" t="s">
        <v>15</v>
      </c>
      <c r="F32" s="21" t="str">
        <f t="shared" si="0"/>
        <v>0</v>
      </c>
      <c r="G32" s="4" t="s">
        <v>13</v>
      </c>
      <c r="H32" s="4"/>
      <c r="I32" s="4" t="s">
        <v>14</v>
      </c>
      <c r="J32" s="4" t="s">
        <v>12</v>
      </c>
    </row>
    <row r="33" spans="1:10" s="3" customFormat="1" ht="22.2" customHeight="1" x14ac:dyDescent="0.3">
      <c r="A33" s="2"/>
      <c r="B33" s="2"/>
      <c r="C33" s="2" t="s">
        <v>42</v>
      </c>
      <c r="D33" s="2" t="s">
        <v>43</v>
      </c>
      <c r="E33" s="16" t="s">
        <v>15</v>
      </c>
      <c r="F33" s="20" t="str">
        <f t="shared" si="0"/>
        <v>0</v>
      </c>
      <c r="G33" s="2" t="s">
        <v>13</v>
      </c>
      <c r="H33" s="2"/>
      <c r="I33" s="2" t="s">
        <v>14</v>
      </c>
      <c r="J33" s="2" t="s">
        <v>12</v>
      </c>
    </row>
    <row r="34" spans="1:10" s="3" customFormat="1" ht="22.2" customHeight="1" x14ac:dyDescent="0.3">
      <c r="A34" s="2"/>
      <c r="B34" s="2"/>
      <c r="C34" s="2" t="s">
        <v>42</v>
      </c>
      <c r="D34" s="2" t="s">
        <v>43</v>
      </c>
      <c r="E34" s="16" t="s">
        <v>15</v>
      </c>
      <c r="F34" s="20" t="str">
        <f t="shared" si="0"/>
        <v>0</v>
      </c>
      <c r="G34" s="2" t="s">
        <v>13</v>
      </c>
      <c r="H34" s="2"/>
      <c r="I34" s="2" t="s">
        <v>14</v>
      </c>
      <c r="J34" s="2" t="s">
        <v>12</v>
      </c>
    </row>
    <row r="35" spans="1:10" s="3" customFormat="1" ht="22.2" customHeight="1" x14ac:dyDescent="0.3">
      <c r="A35" s="4"/>
      <c r="B35" s="4"/>
      <c r="C35" s="4" t="s">
        <v>42</v>
      </c>
      <c r="D35" s="4" t="s">
        <v>43</v>
      </c>
      <c r="E35" s="17" t="s">
        <v>15</v>
      </c>
      <c r="F35" s="21" t="str">
        <f t="shared" si="0"/>
        <v>0</v>
      </c>
      <c r="G35" s="4" t="s">
        <v>13</v>
      </c>
      <c r="H35" s="4"/>
      <c r="I35" s="4" t="s">
        <v>14</v>
      </c>
      <c r="J35" s="4" t="s">
        <v>12</v>
      </c>
    </row>
    <row r="36" spans="1:10" s="3" customFormat="1" ht="22.2" customHeight="1" x14ac:dyDescent="0.3">
      <c r="A36" s="2"/>
      <c r="B36" s="2"/>
      <c r="C36" s="2" t="s">
        <v>42</v>
      </c>
      <c r="D36" s="2" t="s">
        <v>43</v>
      </c>
      <c r="E36" s="16" t="s">
        <v>15</v>
      </c>
      <c r="F36" s="20" t="str">
        <f t="shared" si="0"/>
        <v>0</v>
      </c>
      <c r="G36" s="2" t="s">
        <v>13</v>
      </c>
      <c r="H36" s="2"/>
      <c r="I36" s="2" t="s">
        <v>14</v>
      </c>
      <c r="J36" s="2" t="s">
        <v>12</v>
      </c>
    </row>
    <row r="37" spans="1:10" s="3" customFormat="1" ht="22.2" customHeight="1" x14ac:dyDescent="0.3">
      <c r="A37" s="4"/>
      <c r="B37" s="4"/>
      <c r="C37" s="4" t="s">
        <v>42</v>
      </c>
      <c r="D37" s="4" t="s">
        <v>43</v>
      </c>
      <c r="E37" s="17" t="s">
        <v>15</v>
      </c>
      <c r="F37" s="21" t="str">
        <f t="shared" si="0"/>
        <v>0</v>
      </c>
      <c r="G37" s="4" t="s">
        <v>13</v>
      </c>
      <c r="H37" s="4"/>
      <c r="I37" s="4" t="s">
        <v>14</v>
      </c>
      <c r="J37" s="4" t="s">
        <v>12</v>
      </c>
    </row>
    <row r="38" spans="1:10" s="3" customFormat="1" ht="22.2" customHeight="1" x14ac:dyDescent="0.3">
      <c r="A38" s="2"/>
      <c r="B38" s="2"/>
      <c r="C38" s="2" t="s">
        <v>42</v>
      </c>
      <c r="D38" s="2" t="s">
        <v>43</v>
      </c>
      <c r="E38" s="16" t="s">
        <v>15</v>
      </c>
      <c r="F38" s="20" t="str">
        <f t="shared" si="0"/>
        <v>0</v>
      </c>
      <c r="G38" s="2" t="s">
        <v>13</v>
      </c>
      <c r="H38" s="2"/>
      <c r="I38" s="2" t="s">
        <v>14</v>
      </c>
      <c r="J38" s="2" t="s">
        <v>12</v>
      </c>
    </row>
    <row r="39" spans="1:10" s="3" customFormat="1" ht="22.2" customHeight="1" x14ac:dyDescent="0.3">
      <c r="A39" s="4"/>
      <c r="B39" s="4"/>
      <c r="C39" s="4" t="s">
        <v>42</v>
      </c>
      <c r="D39" s="4" t="s">
        <v>43</v>
      </c>
      <c r="E39" s="17" t="s">
        <v>15</v>
      </c>
      <c r="F39" s="21" t="str">
        <f t="shared" si="0"/>
        <v>0</v>
      </c>
      <c r="G39" s="4" t="s">
        <v>13</v>
      </c>
      <c r="H39" s="4"/>
      <c r="I39" s="4" t="s">
        <v>14</v>
      </c>
      <c r="J39" s="4" t="s">
        <v>12</v>
      </c>
    </row>
    <row r="40" spans="1:10" s="3" customFormat="1" ht="22.2" customHeight="1" x14ac:dyDescent="0.3">
      <c r="A40" s="2"/>
      <c r="B40" s="2"/>
      <c r="C40" s="2" t="s">
        <v>42</v>
      </c>
      <c r="D40" s="2" t="s">
        <v>43</v>
      </c>
      <c r="E40" s="16" t="s">
        <v>15</v>
      </c>
      <c r="F40" s="20" t="str">
        <f t="shared" si="0"/>
        <v>0</v>
      </c>
      <c r="G40" s="2" t="s">
        <v>13</v>
      </c>
      <c r="H40" s="2"/>
      <c r="I40" s="2" t="s">
        <v>14</v>
      </c>
      <c r="J40" s="2" t="s">
        <v>12</v>
      </c>
    </row>
    <row r="41" spans="1:10" s="3" customFormat="1" ht="22.2" customHeight="1" x14ac:dyDescent="0.3">
      <c r="A41" s="4"/>
      <c r="B41" s="4"/>
      <c r="C41" s="4" t="s">
        <v>42</v>
      </c>
      <c r="D41" s="4" t="s">
        <v>43</v>
      </c>
      <c r="E41" s="17" t="s">
        <v>15</v>
      </c>
      <c r="F41" s="21" t="str">
        <f t="shared" si="0"/>
        <v>0</v>
      </c>
      <c r="G41" s="4" t="s">
        <v>13</v>
      </c>
      <c r="H41" s="4"/>
      <c r="I41" s="4" t="s">
        <v>14</v>
      </c>
      <c r="J41" s="4" t="s">
        <v>12</v>
      </c>
    </row>
    <row r="42" spans="1:10" s="3" customFormat="1" ht="22.2" customHeight="1" x14ac:dyDescent="0.3">
      <c r="A42" s="2"/>
      <c r="B42" s="2"/>
      <c r="C42" s="2" t="s">
        <v>42</v>
      </c>
      <c r="D42" s="2" t="s">
        <v>43</v>
      </c>
      <c r="E42" s="16" t="s">
        <v>15</v>
      </c>
      <c r="F42" s="20" t="str">
        <f t="shared" si="0"/>
        <v>0</v>
      </c>
      <c r="G42" s="2" t="s">
        <v>13</v>
      </c>
      <c r="H42" s="2"/>
      <c r="I42" s="2" t="s">
        <v>14</v>
      </c>
      <c r="J42" s="2" t="s">
        <v>12</v>
      </c>
    </row>
    <row r="43" spans="1:10" s="3" customFormat="1" ht="22.2" customHeight="1" x14ac:dyDescent="0.3">
      <c r="A43" s="4"/>
      <c r="B43" s="4"/>
      <c r="C43" s="4" t="s">
        <v>42</v>
      </c>
      <c r="D43" s="4" t="s">
        <v>43</v>
      </c>
      <c r="E43" s="17" t="s">
        <v>15</v>
      </c>
      <c r="F43" s="21" t="str">
        <f t="shared" si="0"/>
        <v>0</v>
      </c>
      <c r="G43" s="4" t="s">
        <v>13</v>
      </c>
      <c r="H43" s="4"/>
      <c r="I43" s="4" t="s">
        <v>14</v>
      </c>
      <c r="J43" s="4" t="s">
        <v>12</v>
      </c>
    </row>
    <row r="44" spans="1:10" s="3" customFormat="1" ht="22.2" customHeight="1" x14ac:dyDescent="0.3">
      <c r="A44" s="2"/>
      <c r="B44" s="2"/>
      <c r="C44" s="2" t="s">
        <v>42</v>
      </c>
      <c r="D44" s="2" t="s">
        <v>43</v>
      </c>
      <c r="E44" s="16" t="s">
        <v>15</v>
      </c>
      <c r="F44" s="20" t="str">
        <f t="shared" si="0"/>
        <v>0</v>
      </c>
      <c r="G44" s="2" t="s">
        <v>13</v>
      </c>
      <c r="H44" s="2"/>
      <c r="I44" s="2" t="s">
        <v>14</v>
      </c>
      <c r="J44" s="2" t="s">
        <v>12</v>
      </c>
    </row>
    <row r="45" spans="1:10" s="3" customFormat="1" ht="22.2" customHeight="1" x14ac:dyDescent="0.3">
      <c r="A45" s="4"/>
      <c r="B45" s="4"/>
      <c r="C45" s="4" t="s">
        <v>42</v>
      </c>
      <c r="D45" s="4" t="s">
        <v>43</v>
      </c>
      <c r="E45" s="17" t="s">
        <v>15</v>
      </c>
      <c r="F45" s="21" t="str">
        <f t="shared" si="0"/>
        <v>0</v>
      </c>
      <c r="G45" s="4" t="s">
        <v>13</v>
      </c>
      <c r="H45" s="4"/>
      <c r="I45" s="4" t="s">
        <v>14</v>
      </c>
      <c r="J45" s="4" t="s">
        <v>12</v>
      </c>
    </row>
    <row r="46" spans="1:10" s="3" customFormat="1" ht="22.2" customHeight="1" x14ac:dyDescent="0.3">
      <c r="A46" s="2"/>
      <c r="B46" s="2"/>
      <c r="C46" s="2" t="s">
        <v>42</v>
      </c>
      <c r="D46" s="2" t="s">
        <v>43</v>
      </c>
      <c r="E46" s="16" t="s">
        <v>15</v>
      </c>
      <c r="F46" s="20" t="str">
        <f t="shared" si="0"/>
        <v>0</v>
      </c>
      <c r="G46" s="2" t="s">
        <v>13</v>
      </c>
      <c r="H46" s="2"/>
      <c r="I46" s="2" t="s">
        <v>14</v>
      </c>
      <c r="J46" s="2" t="s">
        <v>12</v>
      </c>
    </row>
    <row r="47" spans="1:10" s="3" customFormat="1" ht="22.2" customHeight="1" x14ac:dyDescent="0.3">
      <c r="A47" s="4"/>
      <c r="B47" s="4"/>
      <c r="C47" s="4" t="s">
        <v>42</v>
      </c>
      <c r="D47" s="4" t="s">
        <v>43</v>
      </c>
      <c r="E47" s="17" t="s">
        <v>15</v>
      </c>
      <c r="F47" s="21" t="str">
        <f t="shared" si="0"/>
        <v>0</v>
      </c>
      <c r="G47" s="4" t="s">
        <v>13</v>
      </c>
      <c r="H47" s="4"/>
      <c r="I47" s="4" t="s">
        <v>14</v>
      </c>
      <c r="J47" s="4" t="s">
        <v>12</v>
      </c>
    </row>
    <row r="48" spans="1:10" s="3" customFormat="1" ht="22.2" customHeight="1" x14ac:dyDescent="0.3">
      <c r="A48" s="2"/>
      <c r="B48" s="2"/>
      <c r="C48" s="2" t="s">
        <v>42</v>
      </c>
      <c r="D48" s="2" t="s">
        <v>43</v>
      </c>
      <c r="E48" s="16" t="s">
        <v>15</v>
      </c>
      <c r="F48" s="20" t="str">
        <f t="shared" si="0"/>
        <v>0</v>
      </c>
      <c r="G48" s="2" t="s">
        <v>13</v>
      </c>
      <c r="H48" s="2"/>
      <c r="I48" s="2" t="s">
        <v>14</v>
      </c>
      <c r="J48" s="2" t="s">
        <v>12</v>
      </c>
    </row>
    <row r="49" spans="1:8" s="3" customFormat="1" x14ac:dyDescent="0.3"/>
    <row r="50" spans="1:8" s="3" customFormat="1" x14ac:dyDescent="0.3">
      <c r="A50" s="28" t="s">
        <v>26</v>
      </c>
      <c r="B50" s="28" t="s">
        <v>27</v>
      </c>
      <c r="C50" s="28" t="s">
        <v>25</v>
      </c>
      <c r="D50" s="18"/>
      <c r="E50" s="18"/>
      <c r="F50" s="18"/>
      <c r="G50" s="18"/>
      <c r="H50" s="18"/>
    </row>
    <row r="51" spans="1:8" s="3" customFormat="1" ht="24" customHeight="1" x14ac:dyDescent="0.3">
      <c r="A51" s="29">
        <f>SUM(C11+C12+C13+C14)</f>
        <v>0</v>
      </c>
      <c r="B51" s="29">
        <f>F19+F20+F21+F22+F23+F24+F25+F26+F27+F28+F29+F30+F31+F32+F33+F39+F40+F41+F42+F43+F44+F45+F46+F47+F48+F34+F35+F36+F37+F38</f>
        <v>0</v>
      </c>
      <c r="C51" s="30">
        <f>SUM(A51:B51)</f>
        <v>0</v>
      </c>
      <c r="D51" s="18"/>
      <c r="E51" s="18"/>
      <c r="F51" s="18"/>
      <c r="G51" s="18"/>
      <c r="H51" s="18"/>
    </row>
    <row r="52" spans="1:8" s="3" customFormat="1" x14ac:dyDescent="0.3">
      <c r="C52" s="18"/>
      <c r="D52" s="18"/>
      <c r="E52" s="18"/>
      <c r="F52" s="18"/>
      <c r="G52" s="18"/>
      <c r="H52" s="18"/>
    </row>
    <row r="53" spans="1:8" x14ac:dyDescent="0.3">
      <c r="A53" t="s">
        <v>10</v>
      </c>
      <c r="C53"/>
      <c r="D53"/>
    </row>
    <row r="54" spans="1:8" x14ac:dyDescent="0.3">
      <c r="E54" s="18"/>
      <c r="F54" s="18"/>
      <c r="G54" s="18"/>
      <c r="H54" s="18"/>
    </row>
    <row r="55" spans="1:8" x14ac:dyDescent="0.3">
      <c r="C55"/>
      <c r="D55"/>
    </row>
    <row r="57" spans="1:8" x14ac:dyDescent="0.3">
      <c r="C57"/>
      <c r="D57"/>
    </row>
    <row r="58" spans="1:8" x14ac:dyDescent="0.3">
      <c r="C58"/>
      <c r="D58"/>
    </row>
  </sheetData>
  <mergeCells count="2">
    <mergeCell ref="G4:H4"/>
    <mergeCell ref="A6:B6"/>
  </mergeCells>
  <phoneticPr fontId="3" type="noConversion"/>
  <pageMargins left="0.7" right="0.7" top="0.78740157499999996" bottom="0.78740157499999996" header="0.3" footer="0.3"/>
  <pageSetup paperSize="9"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80979095-6A6E-4252-B83F-3799A0E64143}">
          <x14:formula1>
            <xm:f>DATA!#REF!</xm:f>
          </x14:formula1>
          <xm:sqref>C17:D17 C59:D1048576 C52:C53</xm:sqref>
        </x14:dataValidation>
        <x14:dataValidation type="list" allowBlank="1" showInputMessage="1" showErrorMessage="1" xr:uid="{5A8A33F3-7612-4551-8394-907301A8E343}">
          <x14:formula1>
            <xm:f>DATA!#REF!</xm:f>
          </x14:formula1>
          <xm:sqref>E17 E59:E1048576 H59:H119 G59:G63</xm:sqref>
        </x14:dataValidation>
        <x14:dataValidation type="list" allowBlank="1" showInputMessage="1" showErrorMessage="1" xr:uid="{CB8E69F4-E2FF-4553-A4EE-DD61057FB2DB}">
          <x14:formula1>
            <xm:f>DATA!$E$1:$E$3</xm:f>
          </x14:formula1>
          <xm:sqref>B11:B14 D13:D14 J19:J48</xm:sqref>
        </x14:dataValidation>
        <x14:dataValidation type="list" allowBlank="1" showInputMessage="1" showErrorMessage="1" xr:uid="{27B7312E-E21D-4344-8072-3B9E835299AB}">
          <x14:formula1>
            <xm:f>DATA!$C$1:$C$12</xm:f>
          </x14:formula1>
          <xm:sqref>E19:E48</xm:sqref>
        </x14:dataValidation>
        <x14:dataValidation type="list" allowBlank="1" showInputMessage="1" showErrorMessage="1" xr:uid="{CE7DB352-DF1C-4901-9265-760729E0E5E6}">
          <x14:formula1>
            <xm:f>DATA!$D$1:$D$3</xm:f>
          </x14:formula1>
          <xm:sqref>G19:G48</xm:sqref>
        </x14:dataValidation>
        <x14:dataValidation type="list" allowBlank="1" showInputMessage="1" showErrorMessage="1" xr:uid="{53101204-60A6-45EB-877A-E3DB1DB0F7E8}">
          <x14:formula1>
            <xm:f>DATA!$F$1:$F$4</xm:f>
          </x14:formula1>
          <xm:sqref>I19:I48</xm:sqref>
        </x14:dataValidation>
        <x14:dataValidation type="list" allowBlank="1" showInputMessage="1" showErrorMessage="1" xr:uid="{8236E942-A905-407E-BBFA-84646665A722}">
          <x14:formula1>
            <xm:f>DATA!$A$1:$A$32</xm:f>
          </x14:formula1>
          <xm:sqref>C19:C48</xm:sqref>
        </x14:dataValidation>
        <x14:dataValidation type="list" allowBlank="1" showInputMessage="1" showErrorMessage="1" xr:uid="{A776B0D9-CBCD-49C5-B458-4F9BA3430376}">
          <x14:formula1>
            <xm:f>DATA!$B$1:$B$13</xm:f>
          </x14:formula1>
          <xm:sqref>D19:D48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A40C-D24C-4AB0-BA28-1A6334838517}">
  <dimension ref="A1:F32"/>
  <sheetViews>
    <sheetView workbookViewId="0">
      <selection activeCell="H23" sqref="H23"/>
    </sheetView>
  </sheetViews>
  <sheetFormatPr baseColWidth="10" defaultRowHeight="14.4" x14ac:dyDescent="0.3"/>
  <cols>
    <col min="1" max="2" width="11.5546875" style="32"/>
    <col min="3" max="3" width="14.5546875" style="32" bestFit="1" customWidth="1"/>
    <col min="4" max="4" width="14.33203125" bestFit="1" customWidth="1"/>
    <col min="6" max="6" width="18.5546875" bestFit="1" customWidth="1"/>
  </cols>
  <sheetData>
    <row r="1" spans="1:6" x14ac:dyDescent="0.3">
      <c r="A1" s="32" t="s">
        <v>42</v>
      </c>
      <c r="B1" s="32" t="s">
        <v>44</v>
      </c>
      <c r="C1" s="32" t="s">
        <v>15</v>
      </c>
      <c r="D1" t="s">
        <v>13</v>
      </c>
      <c r="E1" t="s">
        <v>12</v>
      </c>
      <c r="F1" t="s">
        <v>14</v>
      </c>
    </row>
    <row r="2" spans="1:6" x14ac:dyDescent="0.3">
      <c r="A2" s="32">
        <v>1</v>
      </c>
      <c r="B2" s="32">
        <v>1</v>
      </c>
      <c r="C2" s="32">
        <v>2009</v>
      </c>
      <c r="D2" t="s">
        <v>0</v>
      </c>
      <c r="E2" t="s">
        <v>2</v>
      </c>
      <c r="F2" t="s">
        <v>4</v>
      </c>
    </row>
    <row r="3" spans="1:6" x14ac:dyDescent="0.3">
      <c r="A3" s="32">
        <v>2</v>
      </c>
      <c r="B3" s="32">
        <v>2</v>
      </c>
      <c r="C3" s="32">
        <v>2010</v>
      </c>
      <c r="D3" t="s">
        <v>1</v>
      </c>
      <c r="E3" t="s">
        <v>3</v>
      </c>
      <c r="F3" t="s">
        <v>5</v>
      </c>
    </row>
    <row r="4" spans="1:6" x14ac:dyDescent="0.3">
      <c r="A4" s="32">
        <v>3</v>
      </c>
      <c r="B4" s="32">
        <v>3</v>
      </c>
      <c r="C4" s="32">
        <v>2011</v>
      </c>
      <c r="F4" t="s">
        <v>6</v>
      </c>
    </row>
    <row r="5" spans="1:6" x14ac:dyDescent="0.3">
      <c r="A5" s="32">
        <v>4</v>
      </c>
      <c r="B5" s="32">
        <v>4</v>
      </c>
      <c r="C5" s="32">
        <v>2012</v>
      </c>
    </row>
    <row r="6" spans="1:6" x14ac:dyDescent="0.3">
      <c r="A6" s="32">
        <v>5</v>
      </c>
      <c r="B6" s="32">
        <v>5</v>
      </c>
      <c r="C6" s="32">
        <v>2013</v>
      </c>
    </row>
    <row r="7" spans="1:6" x14ac:dyDescent="0.3">
      <c r="A7" s="32">
        <v>6</v>
      </c>
      <c r="B7" s="32">
        <v>6</v>
      </c>
      <c r="C7" s="32">
        <v>2014</v>
      </c>
    </row>
    <row r="8" spans="1:6" x14ac:dyDescent="0.3">
      <c r="A8" s="32">
        <v>7</v>
      </c>
      <c r="B8" s="32">
        <v>7</v>
      </c>
      <c r="C8" s="32">
        <v>2015</v>
      </c>
    </row>
    <row r="9" spans="1:6" x14ac:dyDescent="0.3">
      <c r="A9" s="32">
        <v>8</v>
      </c>
      <c r="B9" s="32">
        <v>8</v>
      </c>
      <c r="C9" s="32">
        <v>2016</v>
      </c>
    </row>
    <row r="10" spans="1:6" x14ac:dyDescent="0.3">
      <c r="A10" s="32">
        <v>9</v>
      </c>
      <c r="B10" s="32">
        <v>9</v>
      </c>
      <c r="C10" s="32">
        <v>2017</v>
      </c>
    </row>
    <row r="11" spans="1:6" x14ac:dyDescent="0.3">
      <c r="A11" s="32">
        <v>10</v>
      </c>
      <c r="B11" s="32">
        <v>10</v>
      </c>
      <c r="C11" s="32">
        <v>2018</v>
      </c>
    </row>
    <row r="12" spans="1:6" x14ac:dyDescent="0.3">
      <c r="A12" s="32">
        <v>11</v>
      </c>
      <c r="B12" s="32">
        <v>11</v>
      </c>
    </row>
    <row r="13" spans="1:6" x14ac:dyDescent="0.3">
      <c r="A13" s="32">
        <v>12</v>
      </c>
      <c r="B13" s="32">
        <v>12</v>
      </c>
    </row>
    <row r="14" spans="1:6" x14ac:dyDescent="0.3">
      <c r="A14" s="32">
        <v>13</v>
      </c>
    </row>
    <row r="15" spans="1:6" x14ac:dyDescent="0.3">
      <c r="A15" s="32">
        <v>14</v>
      </c>
    </row>
    <row r="16" spans="1:6" x14ac:dyDescent="0.3">
      <c r="A16" s="32">
        <v>15</v>
      </c>
    </row>
    <row r="17" spans="1:1" x14ac:dyDescent="0.3">
      <c r="A17" s="32">
        <v>16</v>
      </c>
    </row>
    <row r="18" spans="1:1" x14ac:dyDescent="0.3">
      <c r="A18" s="32">
        <v>17</v>
      </c>
    </row>
    <row r="19" spans="1:1" x14ac:dyDescent="0.3">
      <c r="A19" s="32">
        <v>18</v>
      </c>
    </row>
    <row r="20" spans="1:1" x14ac:dyDescent="0.3">
      <c r="A20" s="32">
        <v>19</v>
      </c>
    </row>
    <row r="21" spans="1:1" x14ac:dyDescent="0.3">
      <c r="A21" s="32">
        <v>20</v>
      </c>
    </row>
    <row r="22" spans="1:1" x14ac:dyDescent="0.3">
      <c r="A22" s="32">
        <v>21</v>
      </c>
    </row>
    <row r="23" spans="1:1" x14ac:dyDescent="0.3">
      <c r="A23" s="32">
        <v>22</v>
      </c>
    </row>
    <row r="24" spans="1:1" x14ac:dyDescent="0.3">
      <c r="A24" s="32">
        <v>23</v>
      </c>
    </row>
    <row r="25" spans="1:1" x14ac:dyDescent="0.3">
      <c r="A25" s="32">
        <v>24</v>
      </c>
    </row>
    <row r="26" spans="1:1" x14ac:dyDescent="0.3">
      <c r="A26" s="32">
        <v>25</v>
      </c>
    </row>
    <row r="27" spans="1:1" x14ac:dyDescent="0.3">
      <c r="A27" s="32">
        <v>26</v>
      </c>
    </row>
    <row r="28" spans="1:1" x14ac:dyDescent="0.3">
      <c r="A28" s="32">
        <v>27</v>
      </c>
    </row>
    <row r="29" spans="1:1" x14ac:dyDescent="0.3">
      <c r="A29" s="32">
        <v>28</v>
      </c>
    </row>
    <row r="30" spans="1:1" x14ac:dyDescent="0.3">
      <c r="A30" s="32">
        <v>29</v>
      </c>
    </row>
    <row r="31" spans="1:1" x14ac:dyDescent="0.3">
      <c r="A31" s="32">
        <v>30</v>
      </c>
    </row>
    <row r="32" spans="1:1" x14ac:dyDescent="0.3">
      <c r="A32" s="32">
        <v>31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REGISTRATION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REITMEIER Sabine</dc:creator>
  <cp:lastModifiedBy>Sabrina Tavella</cp:lastModifiedBy>
  <cp:lastPrinted>2022-12-21T13:22:54Z</cp:lastPrinted>
  <dcterms:created xsi:type="dcterms:W3CDTF">2022-12-20T14:33:56Z</dcterms:created>
  <dcterms:modified xsi:type="dcterms:W3CDTF">2024-12-03T15:16:42Z</dcterms:modified>
</cp:coreProperties>
</file>